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b\AC\Temp\"/>
    </mc:Choice>
  </mc:AlternateContent>
  <xr:revisionPtr revIDLastSave="0" documentId="8_{CC14C762-392F-41D4-8065-51CC7FAFBF55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8" i="1" l="1"/>
  <c r="E48" i="1"/>
  <c r="D48" i="1"/>
  <c r="G24" i="1"/>
  <c r="G29" i="1"/>
  <c r="G38" i="1"/>
  <c r="F24" i="1"/>
  <c r="F38" i="1"/>
  <c r="E24" i="1"/>
  <c r="E29" i="1"/>
  <c r="E36" i="1"/>
  <c r="E38" i="1"/>
  <c r="D24" i="1"/>
  <c r="D29" i="1"/>
  <c r="D36" i="1"/>
  <c r="D38" i="1"/>
  <c r="G9" i="1"/>
  <c r="G16" i="1"/>
  <c r="F9" i="1"/>
  <c r="F16" i="1"/>
  <c r="E9" i="1"/>
  <c r="E16" i="1"/>
  <c r="D9" i="1"/>
  <c r="D16" i="1"/>
</calcChain>
</file>

<file path=xl/sharedStrings.xml><?xml version="1.0" encoding="utf-8"?>
<sst xmlns="http://schemas.openxmlformats.org/spreadsheetml/2006/main" count="54" uniqueCount="51">
  <si>
    <t>BALANCE SHEET</t>
  </si>
  <si>
    <t>Feb’21</t>
  </si>
  <si>
    <t>Feb’20</t>
  </si>
  <si>
    <t>Feb’19</t>
  </si>
  <si>
    <t>Feb’18</t>
  </si>
  <si>
    <t xml:space="preserve">Cash &amp; Cash equivalents </t>
  </si>
  <si>
    <t>Short term investments</t>
  </si>
  <si>
    <t xml:space="preserve">Merchandise inventory </t>
  </si>
  <si>
    <t xml:space="preserve">Accounts receivable </t>
  </si>
  <si>
    <t xml:space="preserve">Prepaid expenses </t>
  </si>
  <si>
    <t>TOTAL CURRENT ASSETS</t>
  </si>
  <si>
    <t>Property and equipment, at cost, net of accumulated depreciation</t>
  </si>
  <si>
    <t>Operating lease right-of-use assets</t>
  </si>
  <si>
    <t>Intangible assets, net, including goodwill</t>
  </si>
  <si>
    <t>Non-current deferred income taxes</t>
  </si>
  <si>
    <t>Other assets</t>
  </si>
  <si>
    <t>TOTAL ASSETS</t>
  </si>
  <si>
    <t>Accounts payable</t>
  </si>
  <si>
    <t>Current portion of operating lease liabilities</t>
  </si>
  <si>
    <t>Accrued income and other taxes</t>
  </si>
  <si>
    <t>Accrued compensation and payroll taxes</t>
  </si>
  <si>
    <t>Unredeemed gift cards and gift certificates</t>
  </si>
  <si>
    <t>Other current liabilities and accrued expenses</t>
  </si>
  <si>
    <t xml:space="preserve">TOTAL CURRENT LIABILITIES </t>
  </si>
  <si>
    <t>Long-term debt, net</t>
  </si>
  <si>
    <t>Non-current operating lease liabilities</t>
  </si>
  <si>
    <t>Other non-current liabilities</t>
  </si>
  <si>
    <t xml:space="preserve">TOTAL NON-CURRENT LIABILITY </t>
  </si>
  <si>
    <t>Common stock, $0.01 par value; 600,000 shares authorized; 249,566 shares issued;166,335 and 166,993 shares outstanding, respectively</t>
  </si>
  <si>
    <t>Contributed capital</t>
  </si>
  <si>
    <t>Accumulated other comprehensive loss, net of tax</t>
  </si>
  <si>
    <t>Retained earnings</t>
  </si>
  <si>
    <t>Treasury stock, 83,231 and 82,573 shares, respectively, at cost</t>
  </si>
  <si>
    <t>TOTAL STOCKHOLDERS EQUITY</t>
  </si>
  <si>
    <t>Total liabilities and stockholders’ equity</t>
  </si>
  <si>
    <t>PROFIT AND LOSS ACCOUNT</t>
  </si>
  <si>
    <t>Total net revenue</t>
  </si>
  <si>
    <t>Cost of Sales</t>
  </si>
  <si>
    <t>Gross profit</t>
  </si>
  <si>
    <t>Selling, general and administrative expenses</t>
  </si>
  <si>
    <t>Impairment, restructuring and COVID-19 related charges</t>
  </si>
  <si>
    <t>Depreciation and amortization expense</t>
  </si>
  <si>
    <t>Operating (loss) income</t>
  </si>
  <si>
    <t>(Gross profit-operating expenses- depri &amp; amortisation)</t>
  </si>
  <si>
    <t>Interest expense (income), net</t>
  </si>
  <si>
    <t>Other income, net</t>
  </si>
  <si>
    <t>(Loss) income before income taxes</t>
  </si>
  <si>
    <t>(Benefit) provision for income taxes</t>
  </si>
  <si>
    <t>Net (loss) income</t>
  </si>
  <si>
    <t>Basic net (loss) income per common share</t>
  </si>
  <si>
    <t>Diluted net (loss) income per common share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</si>
</sst>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tabSelected="1" topLeftCell="A34" workbookViewId="0"/>
  </sheetViews>
  <sheetFormatPr defaultRowHeight="15" x14ac:dyDescent="0.2"/>
  <cols>
    <col min="1" max="3" width="9.14453125" customWidth="1"/>
    <col min="4" max="4" width="10.0859375" bestFit="1" customWidth="1"/>
    <col min="5" max="5" width="9.4140625" bestFit="1" customWidth="1"/>
    <col min="6" max="6" width="9.68359375" bestFit="1" customWidth="1"/>
    <col min="7" max="7" width="9.81640625" bestFit="1" customWidth="1"/>
    <col min="8" max="8" width="9.14453125" customWidth="1"/>
    <col min="9" max="9" width="9.28125" bestFit="1" customWidth="1"/>
    <col min="10" max="10" width="9.14453125" customWidth="1"/>
  </cols>
  <sheetData>
    <row r="1" spans="1:7" x14ac:dyDescent="0.2">
      <c r="A1" t="s">
        <v>0</v>
      </c>
    </row>
    <row r="3" spans="1:7" x14ac:dyDescent="0.2">
      <c r="D3" t="s">
        <v>1</v>
      </c>
      <c r="E3" t="s">
        <v>2</v>
      </c>
      <c r="F3" t="s">
        <v>3</v>
      </c>
      <c r="G3" t="s">
        <v>4</v>
      </c>
    </row>
    <row r="4" spans="1:7" x14ac:dyDescent="0.2">
      <c r="A4" t="s">
        <v>5</v>
      </c>
      <c r="D4" s="1">
        <v>850477</v>
      </c>
      <c r="E4" s="1">
        <v>361930</v>
      </c>
      <c r="F4" s="1">
        <v>333330</v>
      </c>
      <c r="G4" s="1">
        <v>413613</v>
      </c>
    </row>
    <row r="5" spans="1:7" x14ac:dyDescent="0.2">
      <c r="A5" t="s">
        <v>6</v>
      </c>
      <c r="E5" s="1">
        <v>55000</v>
      </c>
      <c r="F5" s="1">
        <v>92135</v>
      </c>
    </row>
    <row r="6" spans="1:7" x14ac:dyDescent="0.2">
      <c r="A6" t="s">
        <v>7</v>
      </c>
      <c r="D6" s="1">
        <v>405445</v>
      </c>
      <c r="E6" s="1">
        <v>446278</v>
      </c>
      <c r="F6" s="1">
        <v>424404</v>
      </c>
      <c r="G6" s="1">
        <v>398213</v>
      </c>
    </row>
    <row r="7" spans="1:7" x14ac:dyDescent="0.2">
      <c r="A7" t="s">
        <v>8</v>
      </c>
      <c r="D7" s="1">
        <v>146102</v>
      </c>
      <c r="E7" s="1">
        <v>119064</v>
      </c>
      <c r="F7" s="1">
        <v>93477</v>
      </c>
      <c r="G7" s="1">
        <v>78304</v>
      </c>
    </row>
    <row r="8" spans="1:7" x14ac:dyDescent="0.2">
      <c r="A8" t="s">
        <v>9</v>
      </c>
      <c r="D8" s="1">
        <v>120619</v>
      </c>
      <c r="E8" s="1">
        <v>65658</v>
      </c>
      <c r="F8" s="1">
        <v>102907</v>
      </c>
      <c r="G8" s="1">
        <v>78400</v>
      </c>
    </row>
    <row r="9" spans="1:7" x14ac:dyDescent="0.2">
      <c r="A9" t="s">
        <v>10</v>
      </c>
      <c r="D9" s="1">
        <f>SUM(D4:D8)</f>
        <v>1522643</v>
      </c>
      <c r="E9" s="1">
        <f>SUM(E4:E8)</f>
        <v>1047930</v>
      </c>
      <c r="F9" s="1">
        <f>SUM(F4:F8)</f>
        <v>1046253</v>
      </c>
      <c r="G9" s="1">
        <f>SUM(G4:G8)</f>
        <v>968530</v>
      </c>
    </row>
    <row r="11" spans="1:7" x14ac:dyDescent="0.2">
      <c r="A11" t="s">
        <v>11</v>
      </c>
      <c r="D11" s="1">
        <v>623808</v>
      </c>
      <c r="E11" s="1">
        <v>735120</v>
      </c>
      <c r="F11" s="1">
        <v>742149</v>
      </c>
      <c r="G11" s="1">
        <v>724239</v>
      </c>
    </row>
    <row r="12" spans="1:7" x14ac:dyDescent="0.2">
      <c r="A12" t="s">
        <v>12</v>
      </c>
      <c r="D12" s="1">
        <v>1155965</v>
      </c>
      <c r="E12" s="1">
        <v>1418916</v>
      </c>
      <c r="G12" s="1">
        <v>46666</v>
      </c>
    </row>
    <row r="13" spans="1:7" x14ac:dyDescent="0.2">
      <c r="A13" t="s">
        <v>13</v>
      </c>
      <c r="D13" s="1">
        <v>70332</v>
      </c>
      <c r="E13" s="1">
        <v>53004</v>
      </c>
      <c r="F13" s="1">
        <v>58167</v>
      </c>
      <c r="G13" s="1">
        <v>15070</v>
      </c>
    </row>
    <row r="14" spans="1:7" x14ac:dyDescent="0.2">
      <c r="A14" t="s">
        <v>14</v>
      </c>
      <c r="D14" s="1">
        <v>33045</v>
      </c>
      <c r="E14" s="1">
        <v>22724</v>
      </c>
      <c r="F14" s="1">
        <v>14062</v>
      </c>
      <c r="G14" s="1">
        <v>9344</v>
      </c>
    </row>
    <row r="15" spans="1:7" x14ac:dyDescent="0.2">
      <c r="A15" t="s">
        <v>15</v>
      </c>
      <c r="D15" s="1">
        <v>29013</v>
      </c>
      <c r="E15" s="1">
        <v>50985</v>
      </c>
      <c r="F15" s="1">
        <v>42747</v>
      </c>
      <c r="G15" s="1">
        <v>52464</v>
      </c>
    </row>
    <row r="16" spans="1:7" x14ac:dyDescent="0.2">
      <c r="A16" t="s">
        <v>16</v>
      </c>
      <c r="D16" s="1">
        <f>SUM(D9:D15)</f>
        <v>3434806</v>
      </c>
      <c r="E16" s="1">
        <f>SUM(E9:E15)</f>
        <v>3328679</v>
      </c>
      <c r="F16" s="1">
        <f>SUM(F9:F15)</f>
        <v>1903378</v>
      </c>
      <c r="G16" s="1">
        <f>SUM(G9:G15)</f>
        <v>1816313</v>
      </c>
    </row>
    <row r="18" spans="1:9" x14ac:dyDescent="0.2">
      <c r="A18" t="s">
        <v>17</v>
      </c>
      <c r="D18" s="1">
        <v>255912</v>
      </c>
      <c r="E18" s="1">
        <v>285746</v>
      </c>
      <c r="F18" s="1">
        <v>240671</v>
      </c>
      <c r="G18" s="1">
        <v>236703</v>
      </c>
    </row>
    <row r="19" spans="1:9" x14ac:dyDescent="0.2">
      <c r="A19" t="s">
        <v>18</v>
      </c>
      <c r="D19" s="1">
        <v>328624</v>
      </c>
      <c r="E19" s="1">
        <v>299161</v>
      </c>
      <c r="G19" s="1">
        <v>11203</v>
      </c>
    </row>
    <row r="20" spans="1:9" x14ac:dyDescent="0.2">
      <c r="A20" t="s">
        <v>19</v>
      </c>
      <c r="D20" s="1">
        <v>14150</v>
      </c>
      <c r="E20" s="1">
        <v>9514</v>
      </c>
      <c r="F20" s="1">
        <v>20064</v>
      </c>
      <c r="G20" s="1">
        <v>12781</v>
      </c>
    </row>
    <row r="21" spans="1:9" x14ac:dyDescent="0.2">
      <c r="A21" t="s">
        <v>20</v>
      </c>
      <c r="D21" s="1">
        <v>142272</v>
      </c>
      <c r="E21" s="1">
        <v>43537</v>
      </c>
      <c r="F21" s="1">
        <v>82173</v>
      </c>
      <c r="G21" s="1">
        <v>54324</v>
      </c>
    </row>
    <row r="22" spans="1:9" x14ac:dyDescent="0.2">
      <c r="A22" t="s">
        <v>21</v>
      </c>
      <c r="D22" s="1">
        <v>62181</v>
      </c>
      <c r="E22" s="1">
        <v>56974</v>
      </c>
      <c r="F22" s="1">
        <v>53997</v>
      </c>
      <c r="G22" s="1">
        <v>52347</v>
      </c>
    </row>
    <row r="23" spans="1:9" x14ac:dyDescent="0.2">
      <c r="A23" t="s">
        <v>22</v>
      </c>
      <c r="D23" s="1">
        <v>55343</v>
      </c>
      <c r="E23" s="1">
        <v>56824</v>
      </c>
      <c r="F23" s="1">
        <v>145740</v>
      </c>
      <c r="G23" s="1">
        <v>34551</v>
      </c>
    </row>
    <row r="24" spans="1:9" x14ac:dyDescent="0.2">
      <c r="A24" t="s">
        <v>23</v>
      </c>
      <c r="D24" s="1">
        <f>SUM(D18:D23)</f>
        <v>858482</v>
      </c>
      <c r="E24" s="1">
        <f>SUM(E18:E23)</f>
        <v>751756</v>
      </c>
      <c r="F24" s="1">
        <f>SUM(F18:F23)</f>
        <v>542645</v>
      </c>
      <c r="G24" s="1">
        <f>SUM(G18:G23)</f>
        <v>401909</v>
      </c>
    </row>
    <row r="25" spans="1:9" x14ac:dyDescent="0.2">
      <c r="I25" s="1"/>
    </row>
    <row r="26" spans="1:9" x14ac:dyDescent="0.2">
      <c r="A26" t="s">
        <v>24</v>
      </c>
      <c r="D26" s="1">
        <v>325290</v>
      </c>
      <c r="G26" s="1">
        <v>47977</v>
      </c>
      <c r="I26" s="1"/>
    </row>
    <row r="27" spans="1:9" x14ac:dyDescent="0.2">
      <c r="A27" t="s">
        <v>25</v>
      </c>
      <c r="D27" s="1">
        <v>1148742</v>
      </c>
      <c r="E27" s="1">
        <v>1301735</v>
      </c>
      <c r="G27" s="1">
        <v>90581</v>
      </c>
      <c r="I27" s="1"/>
    </row>
    <row r="28" spans="1:9" x14ac:dyDescent="0.2">
      <c r="A28" t="s">
        <v>26</v>
      </c>
      <c r="D28" s="1">
        <v>15627</v>
      </c>
      <c r="E28" s="1">
        <v>27335</v>
      </c>
      <c r="F28" s="1">
        <v>73178</v>
      </c>
      <c r="G28" s="1">
        <v>29055</v>
      </c>
      <c r="I28" s="1"/>
    </row>
    <row r="29" spans="1:9" x14ac:dyDescent="0.2">
      <c r="A29" t="s">
        <v>27</v>
      </c>
      <c r="D29" s="1">
        <f>SUM(D26:D28)</f>
        <v>1489659</v>
      </c>
      <c r="E29" s="1">
        <f>SUM(E27:E28)</f>
        <v>1329070</v>
      </c>
      <c r="F29" s="1">
        <v>73178</v>
      </c>
      <c r="G29" s="1">
        <f>SUM(G26:G28)</f>
        <v>167613</v>
      </c>
      <c r="I29" s="1"/>
    </row>
    <row r="30" spans="1:9" x14ac:dyDescent="0.2">
      <c r="G30" s="1"/>
      <c r="I30" s="1"/>
    </row>
    <row r="31" spans="1:9" x14ac:dyDescent="0.2">
      <c r="A31" t="s">
        <v>28</v>
      </c>
      <c r="D31" s="1">
        <v>2496</v>
      </c>
      <c r="E31" s="1">
        <v>2496</v>
      </c>
      <c r="F31" s="1">
        <v>2496</v>
      </c>
      <c r="G31" s="1">
        <v>2496</v>
      </c>
    </row>
    <row r="32" spans="1:9" x14ac:dyDescent="0.2">
      <c r="A32" t="s">
        <v>29</v>
      </c>
      <c r="D32" s="1">
        <v>663718</v>
      </c>
      <c r="E32" s="1">
        <v>577856</v>
      </c>
      <c r="F32" s="1">
        <v>574929</v>
      </c>
      <c r="G32" s="1">
        <v>593770</v>
      </c>
    </row>
    <row r="33" spans="1:7" x14ac:dyDescent="0.2">
      <c r="A33" t="s">
        <v>30</v>
      </c>
      <c r="D33" s="1">
        <v>-40748</v>
      </c>
      <c r="E33" s="1">
        <v>-33168</v>
      </c>
      <c r="F33" s="1">
        <v>-34832</v>
      </c>
      <c r="G33" s="1">
        <v>-30795</v>
      </c>
    </row>
    <row r="34" spans="1:7" x14ac:dyDescent="0.2">
      <c r="A34" t="s">
        <v>31</v>
      </c>
      <c r="D34" s="1">
        <v>1868613</v>
      </c>
      <c r="E34" s="1">
        <v>2108292</v>
      </c>
      <c r="F34" s="1">
        <v>2054654</v>
      </c>
      <c r="G34" s="1">
        <v>1883592</v>
      </c>
    </row>
    <row r="35" spans="1:7" x14ac:dyDescent="0.2">
      <c r="A35" t="s">
        <v>32</v>
      </c>
      <c r="D35" s="1">
        <v>-1407414</v>
      </c>
      <c r="E35" s="1">
        <v>-1407623</v>
      </c>
      <c r="F35" s="1">
        <v>-1309692</v>
      </c>
      <c r="G35" s="1">
        <v>-1202272</v>
      </c>
    </row>
    <row r="36" spans="1:7" x14ac:dyDescent="0.2">
      <c r="A36" t="s">
        <v>33</v>
      </c>
      <c r="D36" s="1">
        <f>SUM(D31:D35)</f>
        <v>1086665</v>
      </c>
      <c r="E36" s="1">
        <f>SUM(E31:E35)</f>
        <v>1247853</v>
      </c>
      <c r="F36" s="1">
        <v>1287555</v>
      </c>
      <c r="G36" s="1">
        <v>1246791</v>
      </c>
    </row>
    <row r="38" spans="1:7" x14ac:dyDescent="0.2">
      <c r="A38" t="s">
        <v>34</v>
      </c>
      <c r="D38" s="1">
        <f>SUM(D24,D29,D36)</f>
        <v>3434806</v>
      </c>
      <c r="E38" s="1">
        <f>SUM(E24,E29,E36)</f>
        <v>3328679</v>
      </c>
      <c r="F38" s="1">
        <f>SUM(F24,F29,F36)</f>
        <v>1903378</v>
      </c>
      <c r="G38" s="1">
        <f>SUM(G24,G29,G36)</f>
        <v>1816313</v>
      </c>
    </row>
    <row r="39" spans="1:7" x14ac:dyDescent="0.2">
      <c r="G39" s="1"/>
    </row>
    <row r="43" spans="1:7" x14ac:dyDescent="0.2">
      <c r="A43" t="s">
        <v>35</v>
      </c>
      <c r="D43" t="s">
        <v>1</v>
      </c>
      <c r="E43" t="s">
        <v>2</v>
      </c>
      <c r="F43" t="s">
        <v>3</v>
      </c>
    </row>
    <row r="45" spans="1:7" x14ac:dyDescent="0.2">
      <c r="A45" t="s">
        <v>36</v>
      </c>
      <c r="D45" s="1">
        <v>3759113</v>
      </c>
      <c r="E45" s="1">
        <v>4308212</v>
      </c>
      <c r="F45" s="1">
        <v>4035720</v>
      </c>
    </row>
    <row r="46" spans="1:7" x14ac:dyDescent="0.2">
      <c r="A46" t="s">
        <v>37</v>
      </c>
      <c r="D46" s="1">
        <v>2610966</v>
      </c>
      <c r="E46" s="1">
        <v>2785911</v>
      </c>
      <c r="F46" s="1">
        <v>2548082</v>
      </c>
    </row>
    <row r="47" spans="1:7" x14ac:dyDescent="0.2">
      <c r="D47" s="1"/>
    </row>
    <row r="48" spans="1:7" x14ac:dyDescent="0.2">
      <c r="A48" t="s">
        <v>38</v>
      </c>
      <c r="D48" s="1">
        <f>D45-D46</f>
        <v>1148147</v>
      </c>
      <c r="E48" s="1">
        <f>E45-E46</f>
        <v>1522301</v>
      </c>
      <c r="F48" s="1">
        <f>F45-F46</f>
        <v>1487638</v>
      </c>
    </row>
    <row r="49" spans="1:6" x14ac:dyDescent="0.2">
      <c r="A49" t="s">
        <v>39</v>
      </c>
      <c r="D49" s="1">
        <v>977264</v>
      </c>
      <c r="E49" s="1">
        <v>1029412</v>
      </c>
      <c r="F49" s="1">
        <v>980610</v>
      </c>
    </row>
    <row r="50" spans="1:6" x14ac:dyDescent="0.2">
      <c r="A50" t="s">
        <v>40</v>
      </c>
      <c r="D50" s="1">
        <v>279826</v>
      </c>
      <c r="E50" s="1">
        <v>80494</v>
      </c>
      <c r="F50" s="1">
        <v>1568</v>
      </c>
    </row>
    <row r="51" spans="1:6" x14ac:dyDescent="0.2">
      <c r="A51" t="s">
        <v>41</v>
      </c>
      <c r="D51" s="1">
        <v>162402</v>
      </c>
      <c r="E51" s="1">
        <v>179050</v>
      </c>
      <c r="F51" s="1">
        <v>168331</v>
      </c>
    </row>
    <row r="52" spans="1:6" x14ac:dyDescent="0.2">
      <c r="D52" s="1"/>
    </row>
    <row r="53" spans="1:6" x14ac:dyDescent="0.2">
      <c r="A53" t="s">
        <v>42</v>
      </c>
      <c r="D53" s="1">
        <v>-271345</v>
      </c>
      <c r="E53" s="1">
        <v>233345</v>
      </c>
      <c r="F53" s="1">
        <v>337129</v>
      </c>
    </row>
    <row r="54" spans="1:6" x14ac:dyDescent="0.2">
      <c r="A54" t="s">
        <v>43</v>
      </c>
      <c r="D54" s="1"/>
    </row>
    <row r="55" spans="1:6" x14ac:dyDescent="0.2">
      <c r="A55" t="s">
        <v>44</v>
      </c>
      <c r="D55" s="1">
        <v>24610</v>
      </c>
      <c r="E55" s="1">
        <v>-6202</v>
      </c>
      <c r="F55" s="1">
        <v>3492</v>
      </c>
    </row>
    <row r="56" spans="1:6" x14ac:dyDescent="0.2">
      <c r="A56" t="s">
        <v>45</v>
      </c>
      <c r="D56" s="1">
        <v>-3682</v>
      </c>
      <c r="E56" s="1">
        <v>-5731</v>
      </c>
      <c r="F56" s="1">
        <v>-4479</v>
      </c>
    </row>
    <row r="57" spans="1:6" x14ac:dyDescent="0.2">
      <c r="A57" t="s">
        <v>46</v>
      </c>
      <c r="D57" s="1">
        <v>-292273</v>
      </c>
      <c r="E57" s="1">
        <v>245278</v>
      </c>
      <c r="F57" s="1">
        <v>345100</v>
      </c>
    </row>
    <row r="58" spans="1:6" x14ac:dyDescent="0.2">
      <c r="A58" t="s">
        <v>47</v>
      </c>
      <c r="D58" s="1">
        <v>-82999</v>
      </c>
      <c r="E58" s="1">
        <v>54021</v>
      </c>
      <c r="F58" s="1">
        <v>83198</v>
      </c>
    </row>
    <row r="59" spans="1:6" x14ac:dyDescent="0.2">
      <c r="A59" t="s">
        <v>48</v>
      </c>
      <c r="D59" s="1">
        <v>209274</v>
      </c>
      <c r="E59" s="1">
        <v>191257</v>
      </c>
      <c r="F59" s="1">
        <v>261902</v>
      </c>
    </row>
    <row r="60" spans="1:6" x14ac:dyDescent="0.2">
      <c r="A60" t="s">
        <v>49</v>
      </c>
      <c r="D60" s="1">
        <v>1.26</v>
      </c>
      <c r="E60">
        <v>1.1299999999999999</v>
      </c>
      <c r="F60">
        <v>1.48</v>
      </c>
    </row>
    <row r="61" spans="1:6" x14ac:dyDescent="0.2">
      <c r="A61" t="s">
        <v>50</v>
      </c>
      <c r="D61" s="1">
        <v>1.26</v>
      </c>
      <c r="E61">
        <v>1.1200000000000001</v>
      </c>
      <c r="F61">
        <v>1.47</v>
      </c>
    </row>
  </sheetData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Devyani Keswani</dc:creator>
  <cp:lastModifiedBy>X</cp:lastModifiedBy>
  <dcterms:created xsi:type="dcterms:W3CDTF">2021-08-17T22:37:41Z</dcterms:created>
  <dcterms:modified xsi:type="dcterms:W3CDTF">2021-11-20T17:12:59Z</dcterms:modified>
</cp:coreProperties>
</file>